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1216D41-5094-426B-B82E-A4CCB659D83D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41" i="1" l="1"/>
  <c r="A30" i="1"/>
  <c r="A27" i="1"/>
  <c r="A22" i="1"/>
  <c r="A44" i="1" l="1"/>
  <c r="C11" i="2"/>
  <c r="C18" i="2" s="1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<sst xmlns="http://schemas.openxmlformats.org/spreadsheetml/2006/main" count="44" uniqueCount="44">
  <si>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</si>
  <si>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</si>
  <si>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</si>
  <si>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</si>
  <si>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</si>
  <si>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</si>
  <si>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</si>
  <si>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</si>
  <si>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</si>
  <si>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</si>
  <si>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</si>
  <si>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</si>
  <si>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</si>
  <si>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</si>
  <si>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</si>
  <si>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</si>
  <si>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</si>
  <si>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</si>
  <si>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</si>
  <si>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</si>
  <si>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</si>
  <si>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</si>
  <si>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</si>
  <si>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</si>
  <si>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</si>
  <si>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</si>
  <si>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</si>
  <si>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</si>
  <si>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</si>
  <si>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</si>
  <si>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</si>
  <si>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</si>
  <si>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</si>
  <si>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</si>
  <si>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</si>
  <si>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</si>
  <si>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</si>
  <si>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</si>
  <si>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</si>
  <si>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</si>
  <si>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</si>
  <si>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</si>
  <si>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>31212 Nagrade-BOŽIĆNICA</t>
  </si>
  <si>
    <t xml:space="preserve">                                 U VELJAČI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</si>
</sst>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workbookViewId="0">
      <selection activeCell="I42" sqref="I42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83209.33</v>
      </c>
      <c r="B22" s="7" t="s">
        <v>2</v>
      </c>
    </row>
    <row r="23" spans="1:2" x14ac:dyDescent="0.25">
      <c r="A23" s="8">
        <v>80296.86</v>
      </c>
      <c r="B23" s="6" t="s">
        <v>3</v>
      </c>
    </row>
    <row r="24" spans="1:2" x14ac:dyDescent="0.25">
      <c r="A24" s="8">
        <v>1566.42</v>
      </c>
      <c r="B24" s="6" t="s">
        <v>25</v>
      </c>
    </row>
    <row r="25" spans="1:2" x14ac:dyDescent="0.25">
      <c r="A25" s="8">
        <v>1346.05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13729.53</v>
      </c>
      <c r="B27" s="7" t="s">
        <v>24</v>
      </c>
    </row>
    <row r="28" spans="1:2" x14ac:dyDescent="0.25">
      <c r="A28" s="8">
        <v>13729.53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/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/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2883.32</v>
      </c>
      <c r="B41" s="7" t="s">
        <v>9</v>
      </c>
    </row>
    <row r="42" spans="1:2" x14ac:dyDescent="0.25">
      <c r="A42" s="8">
        <v>2883.32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99990.180000000008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tabSelected="1" workbookViewId="0">
      <selection activeCell="G20" sqref="G20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80296.86</v>
      </c>
      <c r="D6" s="4"/>
      <c r="E6" s="4"/>
    </row>
    <row r="7" spans="1:5" x14ac:dyDescent="0.25">
      <c r="A7" s="5">
        <v>31131</v>
      </c>
      <c r="B7" s="4" t="s">
        <v>15</v>
      </c>
      <c r="C7" s="4">
        <v>1566.42</v>
      </c>
      <c r="D7" s="4"/>
      <c r="E7" s="4"/>
    </row>
    <row r="8" spans="1:5" x14ac:dyDescent="0.25">
      <c r="A8" s="5">
        <v>31141</v>
      </c>
      <c r="B8" s="4" t="s">
        <v>16</v>
      </c>
      <c r="C8" s="4">
        <v>1346.05</v>
      </c>
      <c r="D8" s="4"/>
      <c r="E8" s="4"/>
    </row>
    <row r="9" spans="1:5" x14ac:dyDescent="0.25">
      <c r="A9" s="5">
        <v>31321</v>
      </c>
      <c r="B9" s="4" t="s">
        <v>18</v>
      </c>
      <c r="C9" s="4">
        <v>13729.53</v>
      </c>
      <c r="D9" s="4"/>
      <c r="E9" s="4"/>
    </row>
    <row r="10" spans="1:5" x14ac:dyDescent="0.25">
      <c r="A10" s="5">
        <v>31321</v>
      </c>
      <c r="B10" s="4" t="s">
        <v>17</v>
      </c>
      <c r="C10" s="4">
        <v>2883.32</v>
      </c>
      <c r="D10" s="4"/>
      <c r="E10" s="4"/>
    </row>
    <row r="11" spans="1:5" x14ac:dyDescent="0.25">
      <c r="A11" s="5"/>
      <c r="B11" s="4"/>
      <c r="C11" s="13">
        <f>SUM(C6:C10)</f>
        <v>99822.180000000008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329550</v>
      </c>
      <c r="B15" s="4" t="s">
        <v>39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168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40</v>
      </c>
      <c r="C18" s="4">
        <f>SUM(C11,C16)</f>
        <v>99990.180000000008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2025-03-25T09:12:49Z</cp:lastPrinted>
  <dcterms:created xsi:type="dcterms:W3CDTF">2024-02-19T10:48:17Z</dcterms:created>
  <dcterms:modified xsi:type="dcterms:W3CDTF">2025-03-25T09:13:55Z</dcterms:modified>
</cp:coreProperties>
</file>