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9A2055C-2C77-4807-941D-2307FB34CBA7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41" i="1" l="1"/>
  <c r="A30" i="1"/>
  <c r="A27" i="1"/>
  <c r="A22" i="1"/>
  <c r="A44" i="1" l="1"/>
  <c r="C11" i="2"/>
  <c r="C19" i="2" s="1"/>
</calcChain>
</file>

<file path=xl/sharedStrings.xml><?xml version="1.0" encoding="utf-8"?>
<sst xmlns="http://schemas.openxmlformats.org/spreadsheetml/2006/main" count="45" uniqueCount="45">
  <si>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</si>
  <si>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</si>
  <si>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</si>
  <si>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</si>
  <si>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</si>
  <si>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</si>
  <si>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</si>
  <si>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</si>
  <si>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</si>
  <si>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</si>
  <si>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</si>
  <si>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</si>
  <si>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</si>
  <si>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</si>
  <si>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</si>
  <si>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</si>
  <si>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</si>
  <si>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</si>
  <si>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</si>
  <si>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</si>
  <si>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</si>
  <si>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</si>
  <si>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</si>
  <si>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</si>
  <si>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</si>
  <si>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</si>
  <si>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</si>
  <si>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</si>
  <si>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</si>
  <si>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</si>
  <si>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</si>
  <si>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</si>
  <si>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</si>
  <si>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</si>
  <si>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</si>
  <si>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</si>
  <si>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</si>
  <si>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</si>
  <si>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</si>
  <si>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</si>
  <si>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</si>
  <si>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</si>
  <si>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31212 Nagrade-USKRSNICA</t>
  </si>
  <si>
    <t xml:space="preserve">                                 U LIPNJU 2025.GODINE</t>
  </si>
  <si>
    <t>POMOĆI-rođ.djeteta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</si>
</sst>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13" workbookViewId="0">
      <selection activeCell="B35" sqref="B35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86802.3</v>
      </c>
      <c r="B22" s="7" t="s">
        <v>2</v>
      </c>
    </row>
    <row r="23" spans="1:2" x14ac:dyDescent="0.25">
      <c r="A23" s="8">
        <v>82711.33</v>
      </c>
      <c r="B23" s="6" t="s">
        <v>3</v>
      </c>
    </row>
    <row r="24" spans="1:2" x14ac:dyDescent="0.25">
      <c r="A24" s="8">
        <v>2563.41</v>
      </c>
      <c r="B24" s="6" t="s">
        <v>25</v>
      </c>
    </row>
    <row r="25" spans="1:2" x14ac:dyDescent="0.25">
      <c r="A25" s="8">
        <v>1527.56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14322.37</v>
      </c>
      <c r="B27" s="7" t="s">
        <v>24</v>
      </c>
    </row>
    <row r="28" spans="1:2" x14ac:dyDescent="0.25">
      <c r="A28" s="8">
        <v>14322.37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220.72</v>
      </c>
      <c r="B30" s="7" t="s">
        <v>4</v>
      </c>
    </row>
    <row r="31" spans="1:2" x14ac:dyDescent="0.25">
      <c r="A31" s="8">
        <v>0</v>
      </c>
      <c r="B31" s="6" t="s">
        <v>42</v>
      </c>
    </row>
    <row r="32" spans="1:2" x14ac:dyDescent="0.25">
      <c r="A32" s="8">
        <v>0</v>
      </c>
      <c r="B32" s="6" t="s">
        <v>5</v>
      </c>
    </row>
    <row r="33" spans="1:2" x14ac:dyDescent="0.25">
      <c r="A33" s="8">
        <v>0</v>
      </c>
      <c r="B33" s="6" t="s">
        <v>6</v>
      </c>
    </row>
    <row r="34" spans="1:2" x14ac:dyDescent="0.25">
      <c r="A34" s="8">
        <v>0</v>
      </c>
      <c r="B34" s="6" t="s">
        <v>7</v>
      </c>
    </row>
    <row r="35" spans="1:2" x14ac:dyDescent="0.25">
      <c r="A35" s="8">
        <v>220.72</v>
      </c>
      <c r="B35" s="6" t="s">
        <v>8</v>
      </c>
    </row>
    <row r="36" spans="1:2" x14ac:dyDescent="0.25">
      <c r="A36" s="8"/>
      <c r="B36" s="6"/>
    </row>
    <row r="37" spans="1:2" x14ac:dyDescent="0.25">
      <c r="A37" s="9">
        <v>194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2551.8200000000002</v>
      </c>
      <c r="B41" s="7" t="s">
        <v>9</v>
      </c>
    </row>
    <row r="42" spans="1:2" x14ac:dyDescent="0.25">
      <c r="A42" s="8">
        <v>2551.8200000000002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104091.21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7"/>
  <sheetViews>
    <sheetView tabSelected="1" workbookViewId="0">
      <selection activeCell="H20" sqref="H20"/>
    </sheetView>
  </sheetViews>
  <sheetFormatPr defaultRowHeight="15" x14ac:dyDescent="0.25"/>
  <cols>
    <col min="2" max="2" width="21.140625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82711.33</v>
      </c>
      <c r="D6" s="4"/>
      <c r="E6" s="4"/>
    </row>
    <row r="7" spans="1:5" x14ac:dyDescent="0.25">
      <c r="A7" s="5">
        <v>31131</v>
      </c>
      <c r="B7" s="4" t="s">
        <v>15</v>
      </c>
      <c r="C7" s="4">
        <v>2563.41</v>
      </c>
      <c r="D7" s="4"/>
      <c r="E7" s="4"/>
    </row>
    <row r="8" spans="1:5" x14ac:dyDescent="0.25">
      <c r="A8" s="5">
        <v>31141</v>
      </c>
      <c r="B8" s="4" t="s">
        <v>16</v>
      </c>
      <c r="C8" s="4">
        <v>1527.56</v>
      </c>
      <c r="D8" s="4"/>
      <c r="E8" s="4"/>
    </row>
    <row r="9" spans="1:5" x14ac:dyDescent="0.25">
      <c r="A9" s="5">
        <v>31321</v>
      </c>
      <c r="B9" s="4" t="s">
        <v>18</v>
      </c>
      <c r="C9" s="4">
        <v>14322.37</v>
      </c>
      <c r="D9" s="4"/>
      <c r="E9" s="4"/>
    </row>
    <row r="10" spans="1:5" x14ac:dyDescent="0.25">
      <c r="A10" s="5">
        <v>31321</v>
      </c>
      <c r="B10" s="4" t="s">
        <v>17</v>
      </c>
      <c r="C10" s="4">
        <v>2551.8200000000002</v>
      </c>
      <c r="D10" s="4"/>
      <c r="E10" s="4"/>
    </row>
    <row r="11" spans="1:5" x14ac:dyDescent="0.25">
      <c r="A11" s="5"/>
      <c r="B11" s="4"/>
      <c r="C11" s="13">
        <f>SUM(C6:C10)</f>
        <v>103676.49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31219</v>
      </c>
      <c r="B15" s="4" t="s">
        <v>44</v>
      </c>
      <c r="C15" s="4">
        <v>220.72</v>
      </c>
      <c r="D15" s="4"/>
      <c r="E15" s="4"/>
    </row>
    <row r="16" spans="1:5" x14ac:dyDescent="0.25">
      <c r="A16" s="5">
        <v>329550</v>
      </c>
      <c r="B16" s="4" t="s">
        <v>39</v>
      </c>
      <c r="C16" s="4">
        <v>194</v>
      </c>
      <c r="D16" s="4"/>
      <c r="E16" s="4"/>
    </row>
    <row r="17" spans="1:3" x14ac:dyDescent="0.25">
      <c r="A17" s="5"/>
      <c r="B17" s="4"/>
      <c r="C17" s="13">
        <f>SUM(C13:C16)</f>
        <v>414.72</v>
      </c>
    </row>
    <row r="18" spans="1:3" x14ac:dyDescent="0.25">
      <c r="A18" s="5"/>
      <c r="B18" s="4"/>
      <c r="C18" s="4"/>
    </row>
    <row r="19" spans="1:3" x14ac:dyDescent="0.25">
      <c r="A19" s="5"/>
      <c r="B19" s="4" t="s">
        <v>40</v>
      </c>
      <c r="C19" s="4">
        <f>SUM(C11,C17)</f>
        <v>104091.21</v>
      </c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  <c r="B22" s="4"/>
      <c r="C22" s="4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2025-05-16T09:53:35Z</cp:lastPrinted>
  <dcterms:created xsi:type="dcterms:W3CDTF">2024-02-19T10:48:17Z</dcterms:created>
  <dcterms:modified xsi:type="dcterms:W3CDTF">2025-07-18T11:25:43Z</dcterms:modified>
</cp:coreProperties>
</file>